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<sst xmlns="http://schemas.openxmlformats.org/spreadsheetml/2006/main" count="62" uniqueCount="55">
  <si>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</si>
  <si>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</si>
  <si>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</si>
  <si>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</si>
  <si>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</si>
  <si>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</si>
  <si>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</si>
  <si>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</si>
  <si>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</si>
  <si>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</si>
  <si>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</si>
  <si>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</si>
  <si>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</si>
  <si>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</si>
  <si>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</si>
  <si>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</si>
  <si>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</si>
  <si>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</si>
  <si>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</si>
  <si>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</si>
  <si>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</si>
  <si>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</si>
  <si>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</si>
  <si>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</si>
  <si>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</si>
  <si>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</si>
  <si>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</si>
  <si>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</si>
  <si>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</si>
  <si>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</si>
  <si>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</si>
  <si>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</si>
  <si>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</si>
  <si>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</si>
  <si>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</si>
  <si>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</si>
  <si>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</si>
  <si>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</si>
  <si>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</si>
  <si>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</si>
  <si>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</si>
  <si>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</si>
  <si>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</si>
  <si>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</si>
  <si>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Новчана помоћ запосленима</t>
  </si>
  <si>
    <t>Финансирање инвалида</t>
  </si>
  <si>
    <t>OСТ. МАТ. ТРОШК.</t>
  </si>
  <si>
    <t>ЈКП ТВРЂАВА БАЧ</t>
  </si>
  <si>
    <t>ОРИОН ТЕЛЕКОМ БЕОГРАД</t>
  </si>
  <si>
    <t>СТР КОЛИБРИ БАЧ</t>
  </si>
  <si>
    <t>ТЕЛЕКОМ СРБИЈА БЕОГРАД</t>
  </si>
  <si>
    <t>СТР ОПТИМА НСБ БАЧ</t>
  </si>
  <si>
    <t>КОМПАНИЈА ДУНАВ ОСИГУРАЊЕ НС</t>
  </si>
  <si>
    <r>
      <t>Спецификација извршених плаћања из средстава пренетих од РФЗО-а по добављачима на дан 11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</si>
  <si>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11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</si>
</sst>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1" fillId="0" borderId="10" xfId="46" applyBorder="1" applyAlignment="1">
      <alignment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10" fillId="0" borderId="10" xfId="46" applyFont="1" applyBorder="1" applyAlignment="1">
      <alignment horizontal="left" vertical="center" indent="1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" fillId="0" borderId="10" xfId="46" applyBorder="1">
      <alignment/>
      <protection/>
    </xf>
    <xf numFmtId="0" fontId="12" fillId="0" borderId="10" xfId="46" applyFont="1" applyBorder="1" applyAlignment="1">
      <alignment horizontal="center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3" fillId="0" borderId="10" xfId="46" applyNumberFormat="1" applyFont="1" applyBorder="1" applyAlignment="1">
      <alignment horizontal="center" vertical="center" wrapText="1"/>
      <protection/>
    </xf>
    <xf numFmtId="4" fontId="1" fillId="0" borderId="10" xfId="46" applyNumberFormat="1" applyBorder="1">
      <alignment/>
      <protection/>
    </xf>
    <xf numFmtId="4" fontId="12" fillId="0" borderId="10" xfId="46" applyNumberFormat="1" applyFont="1" applyBorder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4" fontId="10" fillId="0" borderId="0" xfId="46" applyNumberFormat="1" applyFont="1">
      <alignment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 vertical="center"/>
      <protection/>
    </xf>
    <xf numFmtId="0" fontId="2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12" fillId="0" borderId="10" xfId="46" applyFont="1" applyBorder="1" applyAlignment="1">
      <alignment horizontal="center"/>
      <protection/>
    </xf>
    <xf numFmtId="4" fontId="10" fillId="0" borderId="11" xfId="46" applyNumberFormat="1" applyFont="1" applyBorder="1" applyAlignment="1">
      <alignment vertical="center"/>
      <protection/>
    </xf>
    <xf numFmtId="4" fontId="10" fillId="0" borderId="10" xfId="46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PageLayoutView="0" workbookViewId="0" topLeftCell="A10">
      <selection activeCell="F40" sqref="F4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54</v>
      </c>
      <c r="C3" s="27"/>
      <c r="D3" s="27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3561838.24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35"/>
      <c r="E16" s="5"/>
    </row>
    <row r="17" spans="1:5" ht="15.75" customHeight="1">
      <c r="A17" s="10" t="s">
        <v>16</v>
      </c>
      <c r="B17" s="11" t="s">
        <v>17</v>
      </c>
      <c r="C17" s="36"/>
      <c r="D17" s="36"/>
      <c r="E17" s="5"/>
    </row>
    <row r="18" spans="1:5" ht="15.75" customHeight="1">
      <c r="A18" s="10" t="s">
        <v>18</v>
      </c>
      <c r="B18" s="11" t="s">
        <v>19</v>
      </c>
      <c r="C18" s="36"/>
      <c r="D18" s="36"/>
      <c r="E18" s="5"/>
    </row>
    <row r="19" spans="1:5" ht="15.75" customHeight="1">
      <c r="A19" s="10" t="s">
        <v>20</v>
      </c>
      <c r="B19" s="11" t="s">
        <v>44</v>
      </c>
      <c r="C19" s="9"/>
      <c r="D19" s="9"/>
      <c r="E19" s="5"/>
    </row>
    <row r="20" spans="1:5" ht="15.75" customHeight="1">
      <c r="A20" s="10" t="s">
        <v>21</v>
      </c>
      <c r="B20" s="11" t="s">
        <v>45</v>
      </c>
      <c r="C20" s="14"/>
      <c r="E20" s="5"/>
    </row>
    <row r="21" spans="1:9" ht="15.75" customHeight="1">
      <c r="A21" s="10" t="s">
        <v>22</v>
      </c>
      <c r="B21" s="11" t="s">
        <v>23</v>
      </c>
      <c r="C21" s="14"/>
      <c r="D21" s="14"/>
      <c r="E21" s="5"/>
      <c r="I21" s="12"/>
    </row>
    <row r="22" spans="1:8" ht="15.75" customHeight="1">
      <c r="A22" s="10" t="s">
        <v>24</v>
      </c>
      <c r="B22" s="11" t="s">
        <v>25</v>
      </c>
      <c r="C22" s="14"/>
      <c r="D22" s="14"/>
      <c r="E22" s="5"/>
      <c r="H22" s="12"/>
    </row>
    <row r="23" spans="1:5" ht="15.75" customHeight="1">
      <c r="A23" s="10" t="s">
        <v>26</v>
      </c>
      <c r="B23" s="11" t="s">
        <v>27</v>
      </c>
      <c r="C23" s="14"/>
      <c r="D23" s="14"/>
      <c r="E23" s="5"/>
    </row>
    <row r="24" spans="1:9" ht="15.75" customHeight="1">
      <c r="A24" s="10" t="s">
        <v>28</v>
      </c>
      <c r="B24" s="13" t="s">
        <v>29</v>
      </c>
      <c r="C24" s="14"/>
      <c r="D24" s="9">
        <v>865865.92</v>
      </c>
      <c r="E24" s="5"/>
      <c r="I24" s="12"/>
    </row>
    <row r="25" spans="1:5" ht="15.75" customHeight="1">
      <c r="A25" s="10" t="s">
        <v>30</v>
      </c>
      <c r="B25" s="13" t="s">
        <v>31</v>
      </c>
      <c r="C25" s="14"/>
      <c r="D25" s="9"/>
      <c r="E25" s="5"/>
    </row>
    <row r="26" spans="1:5" ht="15.75" customHeight="1">
      <c r="A26" s="10" t="s">
        <v>32</v>
      </c>
      <c r="B26" s="13" t="s">
        <v>33</v>
      </c>
      <c r="D26" s="9"/>
      <c r="E26" s="5"/>
    </row>
    <row r="27" spans="1:5" ht="15.75" customHeight="1">
      <c r="A27" s="10" t="s">
        <v>34</v>
      </c>
      <c r="B27" s="13" t="s">
        <v>35</v>
      </c>
      <c r="C27" s="9"/>
      <c r="D27" s="9"/>
      <c r="E27" s="5"/>
    </row>
    <row r="28" spans="1:5" ht="15.75" customHeight="1">
      <c r="A28" s="10" t="s">
        <v>36</v>
      </c>
      <c r="B28" s="13" t="s">
        <v>37</v>
      </c>
      <c r="C28" s="23"/>
      <c r="E28" s="5"/>
    </row>
    <row r="29" spans="1:9" ht="15.75" customHeight="1">
      <c r="A29" s="10" t="s">
        <v>38</v>
      </c>
      <c r="B29" s="11" t="s">
        <v>39</v>
      </c>
      <c r="C29" s="23"/>
      <c r="D29" s="9">
        <v>4251.62</v>
      </c>
      <c r="E29" s="5"/>
      <c r="I29" s="12"/>
    </row>
    <row r="30" spans="1:5" ht="15.75" customHeight="1">
      <c r="A30" s="7"/>
      <c r="B30" s="15" t="s">
        <v>40</v>
      </c>
      <c r="C30" s="9">
        <f>SUM(C15:C29)</f>
        <v>0</v>
      </c>
      <c r="D30" s="9">
        <f>SUM(D15:D29)</f>
        <v>870117.54</v>
      </c>
      <c r="E30" s="5"/>
    </row>
    <row r="31" spans="1:5" ht="15.75" customHeight="1">
      <c r="A31" s="7"/>
      <c r="B31" s="15" t="s">
        <v>41</v>
      </c>
      <c r="C31" s="23">
        <f>C14+C30</f>
        <v>3561838.24</v>
      </c>
      <c r="D31" s="23">
        <f>C31-D30</f>
        <v>2691720.7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zoomScalePageLayoutView="0" workbookViewId="0" topLeftCell="A1">
      <selection activeCell="H9" sqref="H9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53</v>
      </c>
      <c r="D6" s="33"/>
      <c r="E6" s="33"/>
    </row>
    <row r="7" spans="3:5" ht="12" customHeight="1">
      <c r="C7" s="16"/>
      <c r="D7" s="16"/>
      <c r="E7" s="20"/>
    </row>
    <row r="8" spans="3:5" ht="11.25">
      <c r="C8" s="17" t="s">
        <v>7</v>
      </c>
      <c r="D8" s="17" t="s">
        <v>42</v>
      </c>
      <c r="E8" s="21" t="s">
        <v>43</v>
      </c>
    </row>
    <row r="9" spans="3:5" ht="12" customHeight="1">
      <c r="C9" s="25" t="s">
        <v>46</v>
      </c>
      <c r="D9" s="18" t="s">
        <v>47</v>
      </c>
      <c r="E9" s="24">
        <v>138469.87</v>
      </c>
    </row>
    <row r="10" spans="3:5" ht="12" customHeight="1">
      <c r="C10" s="25" t="s">
        <v>46</v>
      </c>
      <c r="D10" s="22" t="s">
        <v>48</v>
      </c>
      <c r="E10" s="23">
        <v>43740.19</v>
      </c>
    </row>
    <row r="11" spans="3:5" ht="12" customHeight="1">
      <c r="C11" s="25" t="s">
        <v>46</v>
      </c>
      <c r="D11" s="18" t="s">
        <v>49</v>
      </c>
      <c r="E11" s="24">
        <v>144184</v>
      </c>
    </row>
    <row r="12" spans="3:5" ht="12" customHeight="1">
      <c r="C12" s="25" t="s">
        <v>46</v>
      </c>
      <c r="D12" s="18" t="s">
        <v>50</v>
      </c>
      <c r="E12" s="24">
        <v>30788.86</v>
      </c>
    </row>
    <row r="13" spans="3:5" ht="12" customHeight="1">
      <c r="C13" s="25" t="s">
        <v>46</v>
      </c>
      <c r="D13" s="18" t="s">
        <v>51</v>
      </c>
      <c r="E13" s="24">
        <v>195149</v>
      </c>
    </row>
    <row r="14" spans="3:5" ht="12" customHeight="1">
      <c r="C14" s="25" t="s">
        <v>46</v>
      </c>
      <c r="D14" s="18" t="s">
        <v>52</v>
      </c>
      <c r="E14" s="24">
        <v>313534</v>
      </c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1.25">
      <c r="C40" s="18"/>
      <c r="D40" s="18"/>
      <c r="E40" s="19"/>
    </row>
    <row r="41" spans="3:5" ht="12.75">
      <c r="C41" s="34"/>
      <c r="D41" s="34"/>
      <c r="E41" s="24">
        <f>SUM(E9:E40)</f>
        <v>865865.9199999999</v>
      </c>
    </row>
  </sheetData>
  <sheetProtection/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2019-04-01T11:11:14Z</dcterms:created>
  <dcterms:modified xsi:type="dcterms:W3CDTF">2021-01-20T06:57:01Z</dcterms:modified>
  <cp:category/>
  <cp:version/>
  <cp:contentType/>
  <cp:contentStatus/>
</cp:coreProperties>
</file>