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<sst xmlns="http://schemas.openxmlformats.org/spreadsheetml/2006/main" count="62" uniqueCount="56">
  <si>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</si>
  <si>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</si>
  <si>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</si>
  <si>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</si>
  <si>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</si>
  <si>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</si>
  <si>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</si>
  <si>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</si>
  <si>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</si>
  <si>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</si>
  <si>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</si>
  <si>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</si>
  <si>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</si>
  <si>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</si>
  <si>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</si>
  <si>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</si>
  <si>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</si>
  <si>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</si>
  <si>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</si>
  <si>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</si>
  <si>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</si>
  <si>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</si>
  <si>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</si>
  <si>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</si>
  <si>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</si>
  <si>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</si>
  <si>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</si>
  <si>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</si>
  <si>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</si>
  <si>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</si>
  <si>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</si>
  <si>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</si>
  <si>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</si>
  <si>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</si>
  <si>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</si>
  <si>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</si>
  <si>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</si>
  <si>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</si>
  <si>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</si>
  <si>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</si>
  <si>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</si>
  <si>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</si>
  <si>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</si>
  <si>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</si>
  <si>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</si>
  <si>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</si>
  <si>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САН. И МЕД. ПОТР. МАТ.</t>
  </si>
  <si>
    <t>МЕССЕР ТЕХНОГАС БГ</t>
  </si>
  <si>
    <t>МЕДИКОМ ШАБАЦ</t>
  </si>
  <si>
    <t>ОСТ. МАТ. ТРОШК.</t>
  </si>
  <si>
    <r>
      <t>Спецификација извршених плаћања из средстава пренетих од РФЗО-а по добављачима на дан 13.10.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</si>
  <si>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t>ЕКО ЕНЕРГОКОМЕРЦ ВРБАС</t>
  </si>
  <si>
    <t>ТР ЛАСТА СТАНА БАЧ</t>
  </si>
  <si>
    <t>ЈКП ТВРЂАВА БАЧ</t>
  </si>
  <si>
    <t>АБАКУС Д.О.О. БАЧКА ПАЛАНКА</t>
  </si>
  <si>
    <r>
      <t>Стање средстава на рачуну на дан 13</t>
    </r>
    <r>
      <rPr>
        <sz val="9"/>
        <color indexed="10"/>
        <rFont val="Verdana CE"/>
        <family val="2"/>
      </rPr>
      <t>.10.2020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</si>
</sst>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B24" sqref="B24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9" t="s">
        <v>0</v>
      </c>
      <c r="C2" s="29"/>
      <c r="D2" s="29"/>
      <c r="E2" s="3"/>
      <c r="F2" s="3"/>
    </row>
    <row r="3" spans="2:4" ht="12.75" customHeight="1">
      <c r="B3" s="30" t="s">
        <v>55</v>
      </c>
      <c r="C3" s="30"/>
      <c r="D3" s="30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6" t="s">
        <v>5</v>
      </c>
      <c r="B8" s="26"/>
      <c r="C8" s="4"/>
    </row>
    <row r="9" spans="1:3" ht="15">
      <c r="A9" s="26"/>
      <c r="B9" s="26"/>
      <c r="C9" s="4"/>
    </row>
    <row r="10" spans="1:3" ht="15">
      <c r="A10" s="26"/>
      <c r="B10" s="26"/>
      <c r="C10" s="4"/>
    </row>
    <row r="11" spans="1:5" ht="15" customHeight="1">
      <c r="A11" s="5"/>
      <c r="E11" s="5"/>
    </row>
    <row r="12" spans="1:5" ht="12.75">
      <c r="A12" s="27" t="s">
        <v>6</v>
      </c>
      <c r="B12" s="28" t="s">
        <v>7</v>
      </c>
      <c r="C12" s="28" t="s">
        <v>8</v>
      </c>
      <c r="D12" s="28"/>
      <c r="E12" s="25"/>
    </row>
    <row r="13" spans="1:5" ht="12.75">
      <c r="A13" s="27"/>
      <c r="B13" s="28"/>
      <c r="C13" s="6" t="s">
        <v>9</v>
      </c>
      <c r="D13" s="6" t="s">
        <v>10</v>
      </c>
      <c r="E13" s="25"/>
    </row>
    <row r="14" spans="1:5" ht="15.75" customHeight="1">
      <c r="A14" s="7"/>
      <c r="B14" s="8" t="s">
        <v>11</v>
      </c>
      <c r="C14" s="23">
        <v>991769.33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>
        <v>1658.25</v>
      </c>
      <c r="E22" s="5"/>
      <c r="H22" s="12"/>
    </row>
    <row r="23" spans="1:5" ht="15.75" customHeight="1">
      <c r="A23" s="10" t="s">
        <v>28</v>
      </c>
      <c r="B23" s="11" t="s">
        <v>29</v>
      </c>
      <c r="C23" s="14"/>
      <c r="D23" s="14"/>
      <c r="E23" s="5"/>
    </row>
    <row r="24" spans="1:9" ht="15.75" customHeight="1">
      <c r="A24" s="10" t="s">
        <v>30</v>
      </c>
      <c r="B24" s="13" t="s">
        <v>31</v>
      </c>
      <c r="C24" s="14">
        <v>28275</v>
      </c>
      <c r="D24" s="9">
        <v>286518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E28" s="5"/>
    </row>
    <row r="29" spans="1:9" ht="15.75" customHeight="1">
      <c r="A29" s="10" t="s">
        <v>40</v>
      </c>
      <c r="B29" s="11" t="s">
        <v>41</v>
      </c>
      <c r="C29" s="23"/>
      <c r="D29" s="23"/>
      <c r="E29" s="5"/>
      <c r="I29" s="12"/>
    </row>
    <row r="30" spans="1:5" ht="15.75" customHeight="1">
      <c r="A30" s="7"/>
      <c r="B30" s="15" t="s">
        <v>42</v>
      </c>
      <c r="C30" s="9">
        <f>SUM(C15:C29)</f>
        <v>28275</v>
      </c>
      <c r="D30" s="9">
        <f>SUM(D15:D29)</f>
        <v>288176.25</v>
      </c>
      <c r="E30" s="5"/>
    </row>
    <row r="31" spans="1:5" ht="15.75" customHeight="1">
      <c r="A31" s="7"/>
      <c r="B31" s="15" t="s">
        <v>43</v>
      </c>
      <c r="C31" s="23">
        <f>C14+C30</f>
        <v>1020044.33</v>
      </c>
      <c r="D31" s="23">
        <f>C31-D30</f>
        <v>731868.08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tabSelected="1" workbookViewId="0" topLeftCell="A13">
      <selection activeCell="D18" sqref="D18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50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 t="s">
        <v>46</v>
      </c>
      <c r="D9" s="18" t="s">
        <v>47</v>
      </c>
      <c r="E9" s="24">
        <v>1658.25</v>
      </c>
    </row>
    <row r="10" spans="3:5" ht="12" customHeight="1">
      <c r="C10" s="22" t="s">
        <v>49</v>
      </c>
      <c r="D10" s="22" t="s">
        <v>48</v>
      </c>
      <c r="E10" s="23">
        <v>200000</v>
      </c>
    </row>
    <row r="11" spans="3:5" ht="12" customHeight="1">
      <c r="C11" s="22" t="s">
        <v>49</v>
      </c>
      <c r="D11" s="18" t="s">
        <v>51</v>
      </c>
      <c r="E11" s="24">
        <v>20000</v>
      </c>
    </row>
    <row r="12" spans="3:5" ht="12" customHeight="1">
      <c r="C12" s="22" t="s">
        <v>49</v>
      </c>
      <c r="D12" s="18" t="s">
        <v>52</v>
      </c>
      <c r="E12" s="24">
        <v>23188</v>
      </c>
    </row>
    <row r="13" spans="3:5" ht="12" customHeight="1">
      <c r="C13" s="22" t="s">
        <v>49</v>
      </c>
      <c r="D13" s="18" t="s">
        <v>54</v>
      </c>
      <c r="E13" s="24">
        <v>13080</v>
      </c>
    </row>
    <row r="14" spans="3:5" ht="12" customHeight="1">
      <c r="C14" s="22" t="s">
        <v>49</v>
      </c>
      <c r="D14" s="18" t="s">
        <v>53</v>
      </c>
      <c r="E14" s="24">
        <v>30250</v>
      </c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288176.25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2020-10-14T06:45:18Z</dcterms:modified>
  <cp:category/>
  <cp:version/>
  <cp:contentType/>
  <cp:contentStatus/>
</cp:coreProperties>
</file>