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<sst xmlns="http://schemas.openxmlformats.org/spreadsheetml/2006/main" count="67" uniqueCount="59">
  <si>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</si>
  <si>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</si>
  <si>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</si>
  <si>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</si>
  <si>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</si>
  <si>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</si>
  <si>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</si>
  <si>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</si>
  <si>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</si>
  <si>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</si>
  <si>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</si>
  <si>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</si>
  <si>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</si>
  <si>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</si>
  <si>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</si>
  <si>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</si>
  <si>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</si>
  <si>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</si>
  <si>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</si>
  <si>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</si>
  <si>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</si>
  <si>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</si>
  <si>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</si>
  <si>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</si>
  <si>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</si>
  <si>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</si>
  <si>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</si>
  <si>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</si>
  <si>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</si>
  <si>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</si>
  <si>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</si>
  <si>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</si>
  <si>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</si>
  <si>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</si>
  <si>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</si>
  <si>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</si>
  <si>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</si>
  <si>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</si>
  <si>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</si>
  <si>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</si>
  <si>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</si>
  <si>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</si>
  <si>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</si>
  <si>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</si>
  <si>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15</t>
    </r>
    <r>
      <rPr>
        <sz val="8"/>
        <color indexed="10"/>
        <rFont val="Verdana CE"/>
        <family val="2"/>
      </rPr>
      <t>.06.2021.</t>
    </r>
    <r>
      <rPr>
        <sz val="8"/>
        <rFont val="Verdana CE"/>
        <family val="2"/>
      </rPr>
      <t xml:space="preserve"> године</t>
    </r>
  </si>
  <si>
    <t>ОСТ. МАТ. ТРОШК.</t>
  </si>
  <si>
    <t>АУТОКУЋА КОМЛЕНИЋ БАЧ</t>
  </si>
  <si>
    <t>БЕЛ КАР НОВИ САД</t>
  </si>
  <si>
    <t>ТЕЛЕКОМ СРБИЈА АД БГ</t>
  </si>
  <si>
    <t>АБАКУС ДОО БАЧКА ПАЛАНКА</t>
  </si>
  <si>
    <t>ОРИОН ТЕЛЕКОМ БГ</t>
  </si>
  <si>
    <t>РЕМОНДИС МЕДИСОН ЗРЕЊАНИН</t>
  </si>
  <si>
    <t>УНИВЕРЗАЛ ЛЕА СМЕДЕРЕВО</t>
  </si>
  <si>
    <t>ДУНАВ ОСИГУРАЊЕ НОВИ САД</t>
  </si>
  <si>
    <t>НЕОЈУДЕНТ НОВИ САД</t>
  </si>
  <si>
    <t>ЛУКОИЛ СРБ БГ</t>
  </si>
  <si>
    <t>ОСТ. ДИР. И ИНД. ТРОШК.</t>
  </si>
  <si>
    <t>ЕНЕРГЕНТИ</t>
  </si>
  <si>
    <r>
      <t>Стање средстава на рачуну на дан 15</t>
    </r>
    <r>
      <rPr>
        <sz val="9"/>
        <color indexed="10"/>
        <rFont val="Verdana CE"/>
        <family val="2"/>
      </rPr>
      <t>.06.2021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</si>
</sst>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4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8" sqref="C2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58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1114972.7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>
        <v>48227.44</v>
      </c>
      <c r="D17" s="21">
        <v>48227.44</v>
      </c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>
        <v>270678.82</v>
      </c>
      <c r="D23" s="46">
        <v>270678.82</v>
      </c>
      <c r="E23" s="5"/>
    </row>
    <row r="24" spans="1:9" ht="15.75" customHeight="1">
      <c r="A24" s="18" t="s">
        <v>28</v>
      </c>
      <c r="B24" s="25" t="s">
        <v>29</v>
      </c>
      <c r="C24" s="22"/>
      <c r="D24" s="34">
        <v>302705.2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>
        <v>22291.67</v>
      </c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2800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321706.26</v>
      </c>
      <c r="D30" s="17">
        <f>SUM(D15:D29)</f>
        <v>643903.13</v>
      </c>
      <c r="E30" s="5"/>
    </row>
    <row r="31" spans="1:5" ht="15.75" customHeight="1">
      <c r="A31" s="28"/>
      <c r="B31" s="29" t="s">
        <v>41</v>
      </c>
      <c r="C31" s="30">
        <f>C14+C30</f>
        <v>1436678.96</v>
      </c>
      <c r="D31" s="31">
        <f>C31-D30</f>
        <v>792775.83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I26" sqref="I26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44</v>
      </c>
      <c r="D6" s="57"/>
      <c r="E6" s="57"/>
    </row>
    <row r="7" spans="3:5" ht="12" customHeight="1">
      <c r="C7" s="32" t="s">
        <v>45</v>
      </c>
      <c r="D7" s="45" t="s">
        <v>46</v>
      </c>
      <c r="E7" s="48">
        <v>12000</v>
      </c>
    </row>
    <row r="8" spans="3:5" ht="12" customHeight="1">
      <c r="C8" s="32" t="s">
        <v>45</v>
      </c>
      <c r="D8" s="45" t="s">
        <v>47</v>
      </c>
      <c r="E8" s="47">
        <v>5723.64</v>
      </c>
    </row>
    <row r="9" spans="3:5" ht="12" customHeight="1">
      <c r="C9" s="32" t="s">
        <v>45</v>
      </c>
      <c r="D9" s="45" t="s">
        <v>48</v>
      </c>
      <c r="E9" s="47">
        <v>72759.83</v>
      </c>
    </row>
    <row r="10" spans="3:5" ht="12" customHeight="1">
      <c r="C10" s="32" t="s">
        <v>45</v>
      </c>
      <c r="D10" s="45" t="s">
        <v>49</v>
      </c>
      <c r="E10" s="47">
        <v>4360</v>
      </c>
    </row>
    <row r="11" spans="3:5" ht="12" customHeight="1">
      <c r="C11" s="32" t="s">
        <v>45</v>
      </c>
      <c r="D11" s="45" t="s">
        <v>50</v>
      </c>
      <c r="E11" s="47">
        <v>21870.73</v>
      </c>
    </row>
    <row r="12" spans="3:5" ht="12" customHeight="1">
      <c r="C12" s="32" t="s">
        <v>45</v>
      </c>
      <c r="D12" s="45" t="s">
        <v>51</v>
      </c>
      <c r="E12" s="47">
        <v>19224</v>
      </c>
    </row>
    <row r="13" spans="3:5" ht="12" customHeight="1">
      <c r="C13" s="32" t="s">
        <v>45</v>
      </c>
      <c r="D13" s="45" t="s">
        <v>52</v>
      </c>
      <c r="E13" s="47">
        <v>10000</v>
      </c>
    </row>
    <row r="14" spans="3:5" ht="12" customHeight="1">
      <c r="C14" s="32" t="s">
        <v>45</v>
      </c>
      <c r="D14" s="45" t="s">
        <v>53</v>
      </c>
      <c r="E14" s="17">
        <v>156767</v>
      </c>
    </row>
    <row r="15" spans="3:5" ht="12" customHeight="1">
      <c r="C15" s="32" t="s">
        <v>56</v>
      </c>
      <c r="D15" s="45" t="s">
        <v>54</v>
      </c>
      <c r="E15" s="17">
        <v>22291.67</v>
      </c>
    </row>
    <row r="16" spans="3:5" ht="12" customHeight="1">
      <c r="C16" s="32" t="s">
        <v>57</v>
      </c>
      <c r="D16" s="45" t="s">
        <v>55</v>
      </c>
      <c r="E16" s="17">
        <v>270678.82</v>
      </c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8"/>
      <c r="D49" s="58"/>
      <c r="E49" s="42">
        <f>SUM(E7:E48)</f>
        <v>595675.69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2021-06-16T06:08:22Z</cp:lastPrinted>
  <dcterms:modified xsi:type="dcterms:W3CDTF">2021-06-16T06:08:25Z</dcterms:modified>
  <cp:category/>
  <cp:version/>
  <cp:contentType/>
  <cp:contentStatus/>
</cp:coreProperties>
</file>