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<sst xmlns="http://schemas.openxmlformats.org/spreadsheetml/2006/main" count="61" uniqueCount="55">
  <si>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</si>
  <si>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</si>
  <si>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</si>
  <si>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</si>
  <si>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</si>
  <si>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</si>
  <si>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</si>
  <si>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</si>
  <si>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</si>
  <si>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</si>
  <si>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</si>
  <si>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</si>
  <si>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</si>
  <si>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</si>
  <si>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</si>
  <si>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</si>
  <si>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</si>
  <si>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</si>
  <si>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</si>
  <si>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</si>
  <si>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</si>
  <si>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</si>
  <si>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</si>
  <si>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</si>
  <si>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</si>
  <si>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</si>
  <si>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</si>
  <si>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</si>
  <si>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</si>
  <si>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</si>
  <si>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</si>
  <si>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</si>
  <si>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</si>
  <si>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</si>
  <si>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</si>
  <si>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</si>
  <si>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</si>
  <si>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</si>
  <si>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</si>
  <si>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</si>
  <si>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</si>
  <si>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</si>
  <si>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</si>
  <si>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</si>
  <si>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ТЕХНОДЕНТ ДОО НОВИ САД</t>
  </si>
  <si>
    <t>МЕРКУРУС МЕДИКАЛ ИНСТРУМЕНТС БГ</t>
  </si>
  <si>
    <t>МЕДИНИК ДОО БЕОГРАД</t>
  </si>
  <si>
    <t>ЛАВИЈА ЗЕМУН</t>
  </si>
  <si>
    <t>ФАРМАЛОГИСТ ДОО БГ</t>
  </si>
  <si>
    <t>АПОТЕКА БЕОГРАД</t>
  </si>
  <si>
    <t>ФЕНИКС ФАРМА БГ</t>
  </si>
  <si>
    <r>
      <t>Спецификација извршених плаћања из средстава пренетих од РФЗО-а по добављачима на дан 24</t>
    </r>
    <r>
      <rPr>
        <sz val="8"/>
        <color indexed="10"/>
        <rFont val="Verdana CE"/>
        <family val="2"/>
      </rPr>
      <t>.09.2021.</t>
    </r>
    <r>
      <rPr>
        <sz val="8"/>
        <rFont val="Verdana CE"/>
        <family val="2"/>
      </rPr>
      <t xml:space="preserve"> године</t>
    </r>
  </si>
  <si>
    <t>САН. И МЕД. ПОТР. МАТ</t>
  </si>
  <si>
    <t>ОСТ. ДИР. И ИНД. ТРОШК.</t>
  </si>
  <si>
    <r>
      <t>Стање средстава на рачуну на дан 24</t>
    </r>
    <r>
      <rPr>
        <sz val="9"/>
        <color indexed="10"/>
        <rFont val="Verdana CE"/>
        <family val="2"/>
      </rPr>
      <t>.09.2021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</si>
</sst>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22" sqref="D22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54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333667.88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>
        <v>75559.59</v>
      </c>
      <c r="D21" s="21">
        <v>75559.59</v>
      </c>
      <c r="E21" s="5"/>
      <c r="I21" s="24"/>
    </row>
    <row r="22" spans="1:8" ht="15.75" customHeight="1">
      <c r="A22" s="18" t="s">
        <v>24</v>
      </c>
      <c r="B22" s="19" t="s">
        <v>25</v>
      </c>
      <c r="C22" s="23">
        <v>56554.15</v>
      </c>
      <c r="D22" s="45">
        <v>56554.15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>
        <v>24598.96</v>
      </c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>
        <v>82713.39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132113.74</v>
      </c>
      <c r="D30" s="17">
        <f>SUM(D15:D29)</f>
        <v>239426.08999999997</v>
      </c>
      <c r="E30" s="5"/>
    </row>
    <row r="31" spans="1:5" ht="15.75" customHeight="1">
      <c r="A31" s="28"/>
      <c r="B31" s="29" t="s">
        <v>41</v>
      </c>
      <c r="C31" s="30">
        <f>C14+C30</f>
        <v>465781.62</v>
      </c>
      <c r="D31" s="31">
        <f>C31-D30</f>
        <v>226355.53000000003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zoomScalePageLayoutView="0" workbookViewId="0" topLeftCell="A1">
      <selection activeCell="E18" sqref="E1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3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51</v>
      </c>
      <c r="D6" s="55"/>
      <c r="E6" s="55"/>
    </row>
    <row r="7" spans="3:5" ht="12.75" customHeight="1">
      <c r="C7" s="32" t="s">
        <v>53</v>
      </c>
      <c r="D7" s="44" t="s">
        <v>44</v>
      </c>
      <c r="E7" s="34">
        <v>24598.96</v>
      </c>
    </row>
    <row r="8" spans="3:5" ht="12" customHeight="1">
      <c r="C8" s="32" t="s">
        <v>52</v>
      </c>
      <c r="D8" s="44" t="s">
        <v>46</v>
      </c>
      <c r="E8" s="46">
        <v>10994.5</v>
      </c>
    </row>
    <row r="9" spans="3:5" ht="12" customHeight="1">
      <c r="C9" s="32" t="s">
        <v>52</v>
      </c>
      <c r="D9" s="44" t="s">
        <v>45</v>
      </c>
      <c r="E9" s="46">
        <v>4094.2</v>
      </c>
    </row>
    <row r="10" spans="3:5" ht="12" customHeight="1">
      <c r="C10" s="32" t="s">
        <v>52</v>
      </c>
      <c r="D10" s="44" t="s">
        <v>47</v>
      </c>
      <c r="E10" s="46">
        <v>6594</v>
      </c>
    </row>
    <row r="11" spans="3:5" ht="12" customHeight="1">
      <c r="C11" s="32" t="s">
        <v>52</v>
      </c>
      <c r="D11" s="44" t="s">
        <v>48</v>
      </c>
      <c r="E11" s="46">
        <v>14532.05</v>
      </c>
    </row>
    <row r="12" spans="3:5" ht="12" customHeight="1">
      <c r="C12" s="32" t="s">
        <v>52</v>
      </c>
      <c r="D12" s="44" t="s">
        <v>49</v>
      </c>
      <c r="E12" s="46">
        <v>5702.4</v>
      </c>
    </row>
    <row r="13" spans="3:5" ht="12" customHeight="1">
      <c r="C13" s="32" t="s">
        <v>52</v>
      </c>
      <c r="D13" s="44" t="s">
        <v>50</v>
      </c>
      <c r="E13" s="46">
        <v>14637</v>
      </c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81153.10999999999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2021-09-27T05:14:31Z</cp:lastPrinted>
  <dcterms:modified xsi:type="dcterms:W3CDTF">2021-09-27T05:14:37Z</dcterms:modified>
  <cp:category/>
  <cp:version/>
  <cp:contentType/>
  <cp:contentStatus/>
</cp:coreProperties>
</file>